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BAR FORM 99-00" sheetId="2" r:id="rId2"/>
  </sheets>
  <definedNames>
    <definedName name="\0" localSheetId="0">'BAR FORM 99-00 (3)'!#REF!</definedName>
    <definedName name="\0">'BAR FORM 99-00'!#REF!</definedName>
    <definedName name="\a" localSheetId="0">'BAR FORM 99-00 (3)'!#REF!</definedName>
    <definedName name="\a">'BAR FORM 99-00'!#REF!</definedName>
    <definedName name="\c" localSheetId="0">'BAR FORM 99-00 (3)'!#REF!</definedName>
    <definedName name="\c">'BAR FORM 99-00'!#REF!</definedName>
    <definedName name="\e" localSheetId="0">'BAR FORM 99-00 (3)'!#REF!</definedName>
    <definedName name="\e">'BAR FORM 99-00'!#REF!</definedName>
    <definedName name="\g" localSheetId="0">'BAR FORM 99-00 (3)'!#REF!</definedName>
    <definedName name="\g">'BAR FORM 99-00'!#REF!</definedName>
    <definedName name="\i" localSheetId="0">'BAR FORM 99-00 (3)'!#REF!</definedName>
    <definedName name="\i">'BAR FORM 99-00'!#REF!</definedName>
    <definedName name="\j" localSheetId="0">'BAR FORM 99-00 (3)'!#REF!</definedName>
    <definedName name="\j">'BAR FORM 99-00'!#REF!</definedName>
    <definedName name="\m" localSheetId="0">'BAR FORM 99-00 (3)'!#REF!</definedName>
    <definedName name="\m">'BAR FORM 99-00'!#REF!</definedName>
    <definedName name="\p" localSheetId="0">'BAR FORM 99-00 (3)'!#REF!</definedName>
    <definedName name="\p">'BAR FORM 99-00'!#REF!</definedName>
    <definedName name="\q" localSheetId="0">'BAR FORM 99-00 (3)'!#REF!</definedName>
    <definedName name="\q">'BAR FORM 99-00'!#REF!</definedName>
    <definedName name="\r" localSheetId="0">'BAR FORM 99-00 (3)'!#REF!</definedName>
    <definedName name="\r">'BAR FORM 99-00'!#REF!</definedName>
    <definedName name="\s" localSheetId="0">'BAR FORM 99-00 (3)'!#REF!</definedName>
    <definedName name="\s">'BAR FORM 99-00'!#REF!</definedName>
    <definedName name="\t" localSheetId="0">'BAR FORM 99-00 (3)'!#REF!</definedName>
    <definedName name="\t">'BAR FORM 99-00'!#REF!</definedName>
    <definedName name="\u" localSheetId="0">'BAR FORM 99-00 (3)'!#REF!</definedName>
    <definedName name="\u">'BAR FORM 99-00'!#REF!</definedName>
    <definedName name="\w" localSheetId="0">'BAR FORM 99-00 (3)'!#REF!</definedName>
    <definedName name="\w">'BAR FORM 99-00'!#REF!</definedName>
    <definedName name="\x" localSheetId="0">'BAR FORM 99-00 (3)'!#REF!</definedName>
    <definedName name="\x">'BAR FORM 99-00'!#REF!</definedName>
    <definedName name="\z" localSheetId="0">'BAR FORM 99-00 (3)'!#REF!</definedName>
    <definedName name="\z">'BAR FORM 99-00'!#REF!</definedName>
    <definedName name="__" localSheetId="0">'BAR FORM 99-00 (3)'!#REF!</definedName>
    <definedName name="__">'BAR FORM 99-00'!#REF!</definedName>
    <definedName name="_Fill" localSheetId="0" hidden="1">'BAR FORM 99-00 (3)'!#REF!</definedName>
    <definedName name="_Fill" hidden="1">'BAR FORM 99-00'!#REF!</definedName>
    <definedName name="_MACRO" localSheetId="0">'BAR FORM 99-00 (3)'!#REF!</definedName>
    <definedName name="_MACRO">'BAR FORM 99-00'!#REF!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'BAR FORM 99-00'!#REF!</definedName>
    <definedName name="COPYBARSED" localSheetId="0">'BAR FORM 99-00 (3)'!#REF!</definedName>
    <definedName name="COPYBARSED">'BAR FORM 99-00'!#REF!</definedName>
    <definedName name="IADDJUST" localSheetId="0">'BAR FORM 99-00 (3)'!#REF!</definedName>
    <definedName name="IADDJUST">'BAR FORM 99-00'!#REF!</definedName>
    <definedName name="IAPPBUD" localSheetId="0">'BAR FORM 99-00 (3)'!#REF!</definedName>
    <definedName name="IAPPBUD">'BAR FORM 99-00'!#REF!</definedName>
    <definedName name="IBAR" localSheetId="0">'BAR FORM 99-00 (3)'!#REF!</definedName>
    <definedName name="IBAR">'BAR FORM 99-00'!#REF!</definedName>
    <definedName name="ICONTACT" localSheetId="0">'BAR FORM 99-00 (3)'!#REF!</definedName>
    <definedName name="ICONTACT">'BAR FORM 99-00'!#REF!</definedName>
    <definedName name="IENTITY" localSheetId="0">'BAR FORM 99-00 (3)'!#REF!</definedName>
    <definedName name="IENTITY">'BAR FORM 99-00'!#REF!</definedName>
    <definedName name="IFISCAL" localSheetId="0">'BAR FORM 99-00 (3)'!$F$8</definedName>
    <definedName name="IFISCAL">'BAR FORM 99-00'!$F$7</definedName>
    <definedName name="IINDIRECT" localSheetId="0">'BAR FORM 99-00 (3)'!$F$60</definedName>
    <definedName name="IINDIRECT">'BAR FORM 99-00'!$F$59</definedName>
    <definedName name="IINPUT" localSheetId="0">'BAR FORM 99-00 (3)'!#REF!</definedName>
    <definedName name="IINPUT">'BAR FORM 99-00'!#REF!</definedName>
    <definedName name="IJUST01" localSheetId="0">'BAR FORM 99-00 (3)'!$B$66</definedName>
    <definedName name="IJUST01">'BAR FORM 99-00'!$B$65</definedName>
    <definedName name="IOBJECT" localSheetId="0">'BAR FORM 99-00 (3)'!#REF!</definedName>
    <definedName name="IOBJECT">'BAR FORM 99-00'!#REF!</definedName>
    <definedName name="IPG_" localSheetId="0">'BAR FORM 99-00 (3)'!#REF!</definedName>
    <definedName name="IPG_">'BAR FORM 99-00'!#REF!</definedName>
    <definedName name="ISTART" localSheetId="0">'BAR FORM 99-00 (3)'!#REF!</definedName>
    <definedName name="ISTART">'BAR FORM 99-00'!#REF!</definedName>
    <definedName name="ITELE" localSheetId="0">'BAR FORM 99-00 (3)'!#REF!</definedName>
    <definedName name="ITELE">'BAR FORM 99-00'!#REF!</definedName>
    <definedName name="ITITLE" localSheetId="0">'BAR FORM 99-00 (3)'!$B$25</definedName>
    <definedName name="ITITLE">'BAR FORM 99-00'!$B$24</definedName>
    <definedName name="ITITLE01" localSheetId="0">'BAR FORM 99-00 (3)'!$B$25</definedName>
    <definedName name="ITITLE01">'BAR FORM 99-00'!$B$24</definedName>
    <definedName name="ITITLE02" localSheetId="0">'BAR FORM 99-00 (3)'!#REF!</definedName>
    <definedName name="ITITLE02">'BAR FORM 99-00'!#REF!</definedName>
    <definedName name="ITITLE03" localSheetId="0">'BAR FORM 99-00 (3)'!#REF!</definedName>
    <definedName name="ITITLE03">'BAR FORM 99-00'!#REF!</definedName>
    <definedName name="ITITLE04" localSheetId="0">'BAR FORM 99-00 (3)'!#REF!</definedName>
    <definedName name="ITITLE04">'BAR FORM 99-00'!#REF!</definedName>
    <definedName name="ITITLES" localSheetId="0">'BAR FORM 99-00 (3)'!#REF!</definedName>
    <definedName name="ITITLES">'BAR FORM 99-00'!#REF!</definedName>
    <definedName name="MACRO">#REF!</definedName>
    <definedName name="MPRINT" localSheetId="0">'BAR FORM 99-00 (3)'!#REF!</definedName>
    <definedName name="MPRINT">'BAR FORM 99-00'!#REF!</definedName>
    <definedName name="PAGE01" localSheetId="0">'BAR FORM 99-00 (3)'!$B$2:$M$82</definedName>
    <definedName name="PAGE01">'BAR FORM 99-00'!$B$1:$M$81</definedName>
    <definedName name="PAGE02" localSheetId="0">'BAR FORM 99-00 (3)'!#REF!</definedName>
    <definedName name="PAGE02">'BAR FORM 99-00'!#REF!</definedName>
    <definedName name="PAGE03" localSheetId="0">'BAR FORM 99-00 (3)'!#REF!</definedName>
    <definedName name="PAGE03">'BAR FORM 99-00'!#REF!</definedName>
    <definedName name="PAGE04" localSheetId="0">'BAR FORM 99-00 (3)'!#REF!</definedName>
    <definedName name="PAGE04">'BAR FORM 99-00'!#REF!</definedName>
    <definedName name="PAGEADDJUST" localSheetId="0">'BAR FORM 99-00 (3)'!#REF!</definedName>
    <definedName name="PAGEADDJUST">'BAR FORM 99-00'!#REF!</definedName>
    <definedName name="PCALLWYS" localSheetId="0">'BAR FORM 99-00 (3)'!#REF!</definedName>
    <definedName name="PCALLWYS">'BAR FORM 99-00'!#REF!</definedName>
    <definedName name="_xlnm.Print_Area" localSheetId="0">'BAR FORM 99-00 (3)'!#REF!</definedName>
    <definedName name="Print_Area_MI" localSheetId="1">'BAR FORM 99-00'!#REF!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'BAR FORM 99-00'!#REF!</definedName>
    <definedName name="TFTEPAGE04" localSheetId="0">'BAR FORM 99-00 (3)'!#REF!</definedName>
    <definedName name="TFTEPAGE04">'BAR FORM 99-00'!#REF!</definedName>
    <definedName name="TFTEPG01" localSheetId="0">'BAR FORM 99-00 (3)'!$L$58</definedName>
    <definedName name="TFTEPG01">'BAR FORM 99-00'!$L$57</definedName>
    <definedName name="TFTEPG02" localSheetId="0">'BAR FORM 99-00 (3)'!#REF!</definedName>
    <definedName name="TFTEPG02">'BAR FORM 99-00'!#REF!</definedName>
    <definedName name="TPG01" localSheetId="0">'BAR FORM 99-00 (3)'!$H$62</definedName>
    <definedName name="TPG01">'BAR FORM 99-00'!$H$61</definedName>
    <definedName name="TPG02" localSheetId="0">'BAR FORM 99-00 (3)'!#REF!</definedName>
    <definedName name="TPG02">'BAR FORM 99-00'!#REF!</definedName>
    <definedName name="TPG03" localSheetId="0">'BAR FORM 99-00 (3)'!#REF!</definedName>
    <definedName name="TPG03">'BAR FORM 99-00'!#REF!</definedName>
    <definedName name="TPG04" localSheetId="0">'BAR FORM 99-00 (3)'!#REF!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<sst xmlns="http://schemas.openxmlformats.org/spreadsheetml/2006/main" count="263" uniqueCount="126">
  <si>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</si>
  <si>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</si>
  <si>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</si>
  <si>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</si>
  <si>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</si>
  <si>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</si>
  <si>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</si>
  <si>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</si>
  <si>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</si>
  <si>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</si>
  <si>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</si>
  <si>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</si>
  <si>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</si>
  <si>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</si>
  <si>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</si>
  <si>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</si>
  <si>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</si>
  <si>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</si>
  <si>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</si>
  <si>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</si>
  <si>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</si>
  <si>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</si>
  <si>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</si>
  <si>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</si>
  <si>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</si>
  <si>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</si>
  <si>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</si>
  <si>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</si>
  <si>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</si>
  <si>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</si>
  <si>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</si>
  <si>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</si>
  <si>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</si>
  <si>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</si>
  <si>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</si>
  <si>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</si>
  <si>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</si>
  <si>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</si>
  <si>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</si>
  <si>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</si>
  <si>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</si>
  <si>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</si>
  <si>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</si>
  <si>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</si>
  <si>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</si>
  <si>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</si>
  <si>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</si>
  <si>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</si>
  <si>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</si>
  <si>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</si>
  <si>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</si>
  <si>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</si>
  <si>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</si>
  <si>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</si>
  <si>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</si>
  <si>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</si>
  <si>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</si>
  <si>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</si>
  <si>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</si>
  <si>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</si>
  <si>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</si>
  <si>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</si>
  <si>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</si>
  <si>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</si>
  <si>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</si>
  <si>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</si>
  <si>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</si>
  <si>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</si>
  <si>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</si>
  <si>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</si>
  <si>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</si>
  <si>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</si>
  <si>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</si>
  <si>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</si>
  <si>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</si>
  <si>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</si>
  <si>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</si>
  <si>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8501/11000</t>
  </si>
  <si>
    <t>02.4118</t>
  </si>
  <si>
    <t>02.6412</t>
  </si>
  <si>
    <t>01.4118</t>
  </si>
  <si>
    <t>Continuation Page</t>
  </si>
  <si>
    <t>01.5113</t>
  </si>
  <si>
    <t>Supplies &amp; Materials</t>
  </si>
  <si>
    <t>02.5114</t>
  </si>
  <si>
    <t>Employee Training</t>
  </si>
  <si>
    <t>01.6411</t>
  </si>
  <si>
    <t>PAGE   3    OF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</si>
  <si>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</si>
  <si>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</si>
  <si>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</si>
  <si>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02.6411</t>
  </si>
  <si>
    <t>Fixed Assets</t>
  </si>
  <si>
    <t>02.5113</t>
  </si>
  <si>
    <t>03.5113</t>
  </si>
  <si>
    <t>Contracted Services</t>
  </si>
  <si>
    <t>05.4118</t>
  </si>
  <si>
    <t>02.3315</t>
  </si>
  <si>
    <t>07.5114</t>
  </si>
  <si>
    <t>07.6412</t>
  </si>
  <si>
    <t>To transfer budget for equip. at MQ.</t>
  </si>
  <si>
    <t>To transfer budget for Bilingual as requested.</t>
  </si>
  <si>
    <t>To transfer budget for Custodial Supplies.</t>
  </si>
  <si>
    <t>07.5117</t>
  </si>
  <si>
    <t>07.3315</t>
  </si>
  <si>
    <t>01.3315</t>
  </si>
  <si>
    <t>03.5114</t>
  </si>
  <si>
    <t xml:space="preserve">   April 13, 2000.</t>
  </si>
  <si>
    <t>07.5113</t>
  </si>
  <si>
    <t>07.3711</t>
  </si>
  <si>
    <t>07.4118</t>
  </si>
  <si>
    <t>07.6411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</si>
  <si>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</si>
  <si>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</si>
  <si>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</si>
  <si>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t>July 1, 2003</t>
  </si>
  <si>
    <t>June 30, 2004</t>
  </si>
  <si>
    <t>2003-04</t>
  </si>
  <si>
    <t xml:space="preserve">    X   </t>
  </si>
  <si>
    <t xml:space="preserve">     January 22, 2004.</t>
  </si>
  <si>
    <t>11.6212</t>
  </si>
  <si>
    <t>Building Improvements</t>
  </si>
  <si>
    <r>
      <t>Name:</t>
    </r>
    <r>
      <rPr>
        <u val="single"/>
        <sz val="14"/>
        <rFont val="Times New Roman"/>
        <family val="1"/>
      </rPr>
      <t xml:space="preserve"> Special Capital Outlay-Local</t>
    </r>
  </si>
  <si>
    <t>8310/31300</t>
  </si>
  <si>
    <t>To set up budget for the addition of the pre-K center</t>
  </si>
  <si>
    <t>funded by donations from private donors.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</si>
</sst>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0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7" xfId="0" applyFont="1" applyBorder="1" applyAlignment="1" applyProtection="1" quotePrefix="1">
      <alignment/>
      <protection locked="0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D45">
      <selection activeCell="H56" sqref="H5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17" t="s">
        <v>81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88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89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77</v>
      </c>
      <c r="C30" s="65" t="s">
        <v>103</v>
      </c>
      <c r="D30" s="65" t="s">
        <v>104</v>
      </c>
      <c r="E30" s="66" t="s">
        <v>95</v>
      </c>
      <c r="F30" s="67"/>
      <c r="G30" s="68"/>
      <c r="H30" s="67">
        <v>2000</v>
      </c>
      <c r="I30" s="68"/>
      <c r="J30" s="16">
        <f>F30+H30</f>
        <v>2000</v>
      </c>
      <c r="K30" s="68"/>
      <c r="L30" s="69"/>
      <c r="M30" s="4"/>
      <c r="N30" s="2"/>
    </row>
    <row r="31" spans="1:13" ht="18.75">
      <c r="A31" s="4"/>
      <c r="B31" s="61" t="s">
        <v>7</v>
      </c>
      <c r="C31" s="70"/>
      <c r="D31" s="70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65" t="s">
        <v>103</v>
      </c>
      <c r="D32" s="65" t="s">
        <v>110</v>
      </c>
      <c r="E32" s="66" t="s">
        <v>83</v>
      </c>
      <c r="F32" s="67"/>
      <c r="G32" s="68"/>
      <c r="H32" s="67">
        <v>960</v>
      </c>
      <c r="I32" s="68"/>
      <c r="J32" s="16">
        <f>F32+H32</f>
        <v>960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 t="s">
        <v>108</v>
      </c>
      <c r="D34" s="65" t="s">
        <v>104</v>
      </c>
      <c r="E34" s="66" t="s">
        <v>95</v>
      </c>
      <c r="F34" s="67"/>
      <c r="G34" s="68"/>
      <c r="H34" s="67">
        <v>56</v>
      </c>
      <c r="I34" s="68"/>
      <c r="J34" s="16">
        <f>F34+H34</f>
        <v>56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 t="s">
        <v>98</v>
      </c>
      <c r="D36" s="65" t="s">
        <v>104</v>
      </c>
      <c r="E36" s="66" t="s">
        <v>95</v>
      </c>
      <c r="F36" s="67"/>
      <c r="G36" s="68"/>
      <c r="H36" s="67">
        <v>4</v>
      </c>
      <c r="I36" s="68"/>
      <c r="J36" s="16">
        <f>F36+H36</f>
        <v>4</v>
      </c>
      <c r="K36" s="68"/>
      <c r="L36" s="69"/>
      <c r="M36" s="4"/>
      <c r="N36" s="2"/>
    </row>
    <row r="37" spans="1:13" ht="18.75">
      <c r="A37" s="4"/>
      <c r="B37" s="61"/>
      <c r="C37" s="62"/>
      <c r="D37" s="62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99</v>
      </c>
      <c r="D38" s="65" t="s">
        <v>104</v>
      </c>
      <c r="E38" s="66" t="s">
        <v>95</v>
      </c>
      <c r="F38" s="67"/>
      <c r="G38" s="68"/>
      <c r="H38" s="67">
        <v>12</v>
      </c>
      <c r="I38" s="68"/>
      <c r="J38" s="16">
        <f>F38+H38</f>
        <v>12</v>
      </c>
      <c r="K38" s="68"/>
      <c r="L38" s="69"/>
      <c r="M38" s="4"/>
      <c r="N38" s="2"/>
    </row>
    <row r="39" spans="1:13" ht="18.75">
      <c r="A39" s="4"/>
      <c r="B39" s="61"/>
      <c r="C39" s="70"/>
      <c r="D39" s="70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 t="s">
        <v>109</v>
      </c>
      <c r="D40" s="65" t="s">
        <v>104</v>
      </c>
      <c r="E40" s="66" t="s">
        <v>95</v>
      </c>
      <c r="F40" s="67"/>
      <c r="G40" s="68"/>
      <c r="H40" s="67">
        <v>13</v>
      </c>
      <c r="I40" s="68"/>
      <c r="J40" s="16">
        <f>F40+H40</f>
        <v>13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103</v>
      </c>
      <c r="D42" s="65" t="s">
        <v>111</v>
      </c>
      <c r="E42" s="66" t="s">
        <v>92</v>
      </c>
      <c r="F42" s="67"/>
      <c r="G42" s="68"/>
      <c r="H42" s="67">
        <v>1535</v>
      </c>
      <c r="I42" s="68"/>
      <c r="J42" s="16">
        <f>F42+H42</f>
        <v>1535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 t="s">
        <v>105</v>
      </c>
      <c r="D44" s="65" t="s">
        <v>91</v>
      </c>
      <c r="E44" s="66" t="s">
        <v>92</v>
      </c>
      <c r="F44" s="67"/>
      <c r="G44" s="68"/>
      <c r="H44" s="67">
        <v>420</v>
      </c>
      <c r="I44" s="68"/>
      <c r="J44" s="16">
        <f>F44+H44</f>
        <v>420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80</v>
      </c>
      <c r="D46" s="65" t="s">
        <v>91</v>
      </c>
      <c r="E46" s="66" t="s">
        <v>92</v>
      </c>
      <c r="F46" s="67"/>
      <c r="G46" s="68"/>
      <c r="H46" s="67">
        <v>793</v>
      </c>
      <c r="I46" s="68"/>
      <c r="J46" s="16">
        <f>F46+H46</f>
        <v>793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 t="s">
        <v>82</v>
      </c>
      <c r="D48" s="65" t="s">
        <v>91</v>
      </c>
      <c r="E48" s="66" t="s">
        <v>92</v>
      </c>
      <c r="F48" s="67"/>
      <c r="G48" s="68"/>
      <c r="H48" s="67">
        <v>98</v>
      </c>
      <c r="I48" s="68"/>
      <c r="J48" s="16">
        <f>F48+H48</f>
        <v>98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97</v>
      </c>
      <c r="D50" s="65" t="s">
        <v>91</v>
      </c>
      <c r="E50" s="66" t="s">
        <v>92</v>
      </c>
      <c r="F50" s="67"/>
      <c r="G50" s="68"/>
      <c r="H50" s="67">
        <v>1416</v>
      </c>
      <c r="I50" s="68"/>
      <c r="J50" s="16">
        <f>F50+H50</f>
        <v>1416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 t="s">
        <v>84</v>
      </c>
      <c r="D52" s="65" t="s">
        <v>91</v>
      </c>
      <c r="E52" s="66" t="s">
        <v>92</v>
      </c>
      <c r="F52" s="67"/>
      <c r="G52" s="68"/>
      <c r="H52" s="67">
        <v>307</v>
      </c>
      <c r="I52" s="68"/>
      <c r="J52" s="16">
        <f>F52+H52</f>
        <v>307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91</v>
      </c>
      <c r="D54" s="65" t="s">
        <v>86</v>
      </c>
      <c r="E54" s="66" t="s">
        <v>92</v>
      </c>
      <c r="F54" s="67"/>
      <c r="G54" s="68"/>
      <c r="H54" s="67">
        <v>1311</v>
      </c>
      <c r="I54" s="68"/>
      <c r="J54" s="16">
        <f>F54+H54</f>
        <v>1311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94</v>
      </c>
      <c r="D56" s="74" t="s">
        <v>106</v>
      </c>
      <c r="E56" s="75" t="s">
        <v>85</v>
      </c>
      <c r="F56" s="76"/>
      <c r="G56" s="77"/>
      <c r="H56" s="76">
        <v>150</v>
      </c>
      <c r="I56" s="77"/>
      <c r="J56" s="78">
        <f>F56+H56</f>
        <v>150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9075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107</v>
      </c>
      <c r="C62" s="4"/>
      <c r="D62" s="4"/>
      <c r="E62" s="4"/>
      <c r="F62" s="86" t="s">
        <v>58</v>
      </c>
      <c r="G62" s="87"/>
      <c r="H62" s="88">
        <f>H58+H60</f>
        <v>9075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/>
      <c r="E67" s="15"/>
      <c r="F67" s="4"/>
      <c r="G67" s="4"/>
      <c r="H67" s="90" t="s">
        <v>86</v>
      </c>
      <c r="I67" s="4"/>
      <c r="J67" s="67" t="s">
        <v>100</v>
      </c>
      <c r="K67" s="15"/>
      <c r="L67" s="15"/>
      <c r="M67" s="4"/>
    </row>
    <row r="68" spans="1:13" ht="18.75">
      <c r="A68" s="4" t="s">
        <v>7</v>
      </c>
      <c r="B68" s="90"/>
      <c r="C68" s="4"/>
      <c r="D68" s="67"/>
      <c r="E68" s="15"/>
      <c r="F68" s="4"/>
      <c r="G68" s="4"/>
      <c r="H68" s="90" t="s">
        <v>78</v>
      </c>
      <c r="I68" s="4"/>
      <c r="J68" s="67" t="s">
        <v>101</v>
      </c>
      <c r="K68" s="15"/>
      <c r="L68" s="15"/>
      <c r="M68" s="4"/>
    </row>
    <row r="69" spans="1:13" ht="18.75">
      <c r="A69" s="4"/>
      <c r="B69" s="90"/>
      <c r="C69" s="4"/>
      <c r="D69" s="67"/>
      <c r="E69" s="15"/>
      <c r="F69" s="4"/>
      <c r="G69" s="4"/>
      <c r="H69" s="90" t="s">
        <v>93</v>
      </c>
      <c r="I69" s="4"/>
      <c r="J69" s="67" t="s">
        <v>101</v>
      </c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 t="s">
        <v>79</v>
      </c>
      <c r="I70" s="4"/>
      <c r="J70" s="67" t="s">
        <v>101</v>
      </c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 t="s">
        <v>96</v>
      </c>
      <c r="I71" s="4"/>
      <c r="J71" s="67" t="s">
        <v>102</v>
      </c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87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50" zoomScaleNormal="50" workbookViewId="0" topLeftCell="A1">
      <selection activeCell="B3" sqref="B3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 t="s">
        <v>112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117</v>
      </c>
      <c r="G7" s="4"/>
      <c r="H7" s="4"/>
      <c r="I7" s="19" t="s">
        <v>12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9" t="s">
        <v>12</v>
      </c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122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4"/>
      <c r="K11" s="4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  <c r="M12" s="4"/>
      <c r="N12" s="4"/>
    </row>
    <row r="13" spans="1:14" ht="18.75">
      <c r="A13" s="4"/>
      <c r="B13" s="18" t="s">
        <v>22</v>
      </c>
      <c r="C13" s="16" t="s">
        <v>115</v>
      </c>
      <c r="D13" s="34" t="s">
        <v>23</v>
      </c>
      <c r="E13" s="16" t="s">
        <v>116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0</v>
      </c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>
        <v>1280000</v>
      </c>
      <c r="F16" s="4"/>
      <c r="G16" s="13"/>
      <c r="H16" s="4"/>
      <c r="I16" s="19" t="s">
        <v>12</v>
      </c>
      <c r="J16" s="11" t="s">
        <v>27</v>
      </c>
      <c r="K16" s="11" t="s">
        <v>28</v>
      </c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>
        <v>0</v>
      </c>
      <c r="F17" s="4"/>
      <c r="G17" s="13"/>
      <c r="H17" s="4"/>
      <c r="I17" s="19" t="s">
        <v>118</v>
      </c>
      <c r="J17" s="11" t="s">
        <v>30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>
        <f>SUM(E15:E17)</f>
        <v>1280000</v>
      </c>
      <c r="F18" s="4"/>
      <c r="G18" s="13"/>
      <c r="H18" s="4"/>
      <c r="I18" s="19" t="s">
        <v>12</v>
      </c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f>E18</f>
        <v>1280000</v>
      </c>
      <c r="F19" s="4" t="s">
        <v>7</v>
      </c>
      <c r="G19" s="13"/>
      <c r="H19" s="4"/>
      <c r="I19" s="19" t="s">
        <v>12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90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89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115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64" t="s">
        <v>123</v>
      </c>
      <c r="C29" s="65"/>
      <c r="D29" s="65" t="s">
        <v>120</v>
      </c>
      <c r="E29" s="66" t="s">
        <v>121</v>
      </c>
      <c r="F29" s="67">
        <v>0</v>
      </c>
      <c r="G29" s="68"/>
      <c r="H29" s="67">
        <v>1280000</v>
      </c>
      <c r="I29" s="68"/>
      <c r="J29" s="16">
        <f>F29+H29</f>
        <v>1280000</v>
      </c>
      <c r="K29" s="68" t="s">
        <v>7</v>
      </c>
      <c r="L29" s="69">
        <v>0</v>
      </c>
      <c r="M29" s="4"/>
      <c r="N29" s="63"/>
    </row>
    <row r="30" spans="1:14" ht="18.75">
      <c r="A30" s="4"/>
      <c r="B30" s="61"/>
      <c r="C30" s="62"/>
      <c r="D30" s="70"/>
      <c r="E30" s="70"/>
      <c r="F30" s="4"/>
      <c r="G30" s="70"/>
      <c r="H30" s="4"/>
      <c r="I30" s="70"/>
      <c r="J30" s="4"/>
      <c r="K30" s="70"/>
      <c r="L30" s="71" t="s">
        <v>7</v>
      </c>
      <c r="M30" s="4"/>
      <c r="N30" s="4"/>
    </row>
    <row r="31" spans="1:14" ht="18.75">
      <c r="A31" s="63"/>
      <c r="B31" s="64"/>
      <c r="C31" s="65"/>
      <c r="D31" s="65"/>
      <c r="E31" s="66"/>
      <c r="F31" s="67"/>
      <c r="G31" s="68"/>
      <c r="H31" s="67"/>
      <c r="I31" s="68"/>
      <c r="J31" s="16">
        <f>F31+H31</f>
        <v>0</v>
      </c>
      <c r="K31" s="68"/>
      <c r="L31" s="69">
        <v>0</v>
      </c>
      <c r="M31" s="4"/>
      <c r="N31" s="63"/>
    </row>
    <row r="32" spans="1:14" ht="18.75">
      <c r="A32" s="4"/>
      <c r="B32" s="61"/>
      <c r="C32" s="62"/>
      <c r="D32" s="62"/>
      <c r="E32" s="62"/>
      <c r="F32" s="4"/>
      <c r="G32" s="62"/>
      <c r="H32" s="4"/>
      <c r="I32" s="62"/>
      <c r="J32" s="4"/>
      <c r="K32" s="70"/>
      <c r="L32" s="71" t="s">
        <v>7</v>
      </c>
      <c r="M32" s="4"/>
      <c r="N32" s="4"/>
    </row>
    <row r="33" spans="1:14" ht="18.75">
      <c r="A33" s="63"/>
      <c r="B33" s="64"/>
      <c r="C33" s="65"/>
      <c r="D33" s="65"/>
      <c r="E33" s="66"/>
      <c r="F33" s="67"/>
      <c r="G33" s="68"/>
      <c r="H33" s="67"/>
      <c r="I33" s="68"/>
      <c r="J33" s="16">
        <f>F33+H33</f>
        <v>0</v>
      </c>
      <c r="K33" s="68"/>
      <c r="L33" s="69">
        <v>0</v>
      </c>
      <c r="M33" s="4"/>
      <c r="N33" s="63"/>
    </row>
    <row r="34" spans="1:14" ht="18.75">
      <c r="A34" s="4"/>
      <c r="B34" s="61"/>
      <c r="C34" s="62"/>
      <c r="D34" s="70"/>
      <c r="E34" s="70"/>
      <c r="F34" s="4"/>
      <c r="G34" s="70"/>
      <c r="H34" s="4"/>
      <c r="I34" s="70"/>
      <c r="J34" s="4"/>
      <c r="K34" s="70"/>
      <c r="L34" s="71" t="s">
        <v>7</v>
      </c>
      <c r="M34" s="4"/>
      <c r="N34" s="4"/>
    </row>
    <row r="35" spans="1:14" ht="18.75">
      <c r="A35" s="63"/>
      <c r="B35" s="72"/>
      <c r="C35" s="65"/>
      <c r="D35" s="65"/>
      <c r="E35" s="66"/>
      <c r="F35" s="67"/>
      <c r="G35" s="68"/>
      <c r="H35" s="67"/>
      <c r="I35" s="68"/>
      <c r="J35" s="16">
        <f>F35+H35</f>
        <v>0</v>
      </c>
      <c r="K35" s="68"/>
      <c r="L35" s="69">
        <v>0</v>
      </c>
      <c r="M35" s="4"/>
      <c r="N35" s="63"/>
    </row>
    <row r="36" spans="1:14" ht="18.75">
      <c r="A36" s="4"/>
      <c r="B36" s="61"/>
      <c r="C36" s="62"/>
      <c r="D36" s="70"/>
      <c r="E36" s="70"/>
      <c r="F36" s="4"/>
      <c r="G36" s="70"/>
      <c r="H36" s="4"/>
      <c r="I36" s="70"/>
      <c r="J36" s="4"/>
      <c r="K36" s="70"/>
      <c r="L36" s="71" t="s">
        <v>7</v>
      </c>
      <c r="M36" s="4"/>
      <c r="N36" s="4"/>
    </row>
    <row r="37" spans="1:14" ht="18.75">
      <c r="A37" s="63"/>
      <c r="B37" s="72"/>
      <c r="C37" s="65"/>
      <c r="D37" s="65"/>
      <c r="E37" s="66"/>
      <c r="F37" s="67"/>
      <c r="G37" s="68"/>
      <c r="H37" s="67"/>
      <c r="I37" s="68"/>
      <c r="J37" s="16">
        <f>F37+H37</f>
        <v>0</v>
      </c>
      <c r="K37" s="68"/>
      <c r="L37" s="69">
        <v>0</v>
      </c>
      <c r="M37" s="4"/>
      <c r="N37" s="63"/>
    </row>
    <row r="38" spans="1:14" ht="18.75">
      <c r="A38" s="4"/>
      <c r="B38" s="61"/>
      <c r="C38" s="62"/>
      <c r="D38" s="62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72"/>
      <c r="C39" s="65"/>
      <c r="D39" s="65"/>
      <c r="E39" s="66"/>
      <c r="F39" s="67"/>
      <c r="G39" s="68"/>
      <c r="H39" s="67"/>
      <c r="I39" s="68"/>
      <c r="J39" s="16">
        <f>F39+H39</f>
        <v>0</v>
      </c>
      <c r="K39" s="68"/>
      <c r="L39" s="69"/>
      <c r="M39" s="4"/>
      <c r="N39" s="63"/>
    </row>
    <row r="40" spans="1:14" ht="18.75">
      <c r="A40" s="4"/>
      <c r="B40" s="61"/>
      <c r="C40" s="62"/>
      <c r="D40" s="70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72"/>
      <c r="C41" s="65"/>
      <c r="D41" s="65"/>
      <c r="E41" s="66"/>
      <c r="F41" s="67"/>
      <c r="G41" s="68"/>
      <c r="H41" s="67"/>
      <c r="I41" s="68"/>
      <c r="J41" s="16">
        <f>F41+H41</f>
        <v>0</v>
      </c>
      <c r="K41" s="68"/>
      <c r="L41" s="69"/>
      <c r="M41" s="4"/>
      <c r="N41" s="63"/>
    </row>
    <row r="42" spans="1:14" ht="18.75">
      <c r="A42" s="4"/>
      <c r="B42" s="61"/>
      <c r="C42" s="62"/>
      <c r="D42" s="70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72"/>
      <c r="C43" s="65"/>
      <c r="D43" s="65"/>
      <c r="E43" s="66"/>
      <c r="F43" s="67"/>
      <c r="G43" s="68"/>
      <c r="H43" s="67"/>
      <c r="I43" s="68"/>
      <c r="J43" s="16">
        <f>F43+H43</f>
        <v>0</v>
      </c>
      <c r="K43" s="68"/>
      <c r="L43" s="69"/>
      <c r="M43" s="4"/>
      <c r="N43" s="63"/>
    </row>
    <row r="44" spans="1:14" ht="18.75">
      <c r="A44" s="11"/>
      <c r="B44" s="61"/>
      <c r="C44" s="62"/>
      <c r="D44" s="70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72"/>
      <c r="C45" s="65"/>
      <c r="D45" s="65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61"/>
      <c r="C46" s="62"/>
      <c r="D46" s="70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72"/>
      <c r="C47" s="65"/>
      <c r="D47" s="65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61"/>
      <c r="C48" s="62"/>
      <c r="D48" s="70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72"/>
      <c r="C49" s="65"/>
      <c r="D49" s="65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61"/>
      <c r="C50" s="62"/>
      <c r="D50" s="70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72"/>
      <c r="C51" s="65"/>
      <c r="D51" s="65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61"/>
      <c r="C52" s="62"/>
      <c r="D52" s="70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72"/>
      <c r="C53" s="65"/>
      <c r="D53" s="65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61"/>
      <c r="C54" s="62"/>
      <c r="D54" s="70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73"/>
      <c r="C55" s="65"/>
      <c r="D55" s="7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35"/>
      <c r="H56" s="108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15"/>
      <c r="H57" s="109">
        <f>SUM(H29:H55)</f>
        <v>1280000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35"/>
      <c r="H58" s="80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15"/>
      <c r="H59" s="110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113</v>
      </c>
      <c r="C60" s="6"/>
      <c r="D60" s="6"/>
      <c r="E60" s="85"/>
      <c r="F60" s="80"/>
      <c r="G60" s="35"/>
      <c r="H60" s="80"/>
      <c r="I60" s="62"/>
      <c r="J60" s="4"/>
      <c r="K60" s="4"/>
      <c r="L60" s="4"/>
      <c r="M60" s="4"/>
      <c r="N60" s="4"/>
    </row>
    <row r="61" spans="1:14" ht="19.5" thickBot="1">
      <c r="A61" s="4"/>
      <c r="B61" s="4" t="s">
        <v>119</v>
      </c>
      <c r="C61" s="4"/>
      <c r="D61" s="4"/>
      <c r="E61" s="4"/>
      <c r="F61" s="86" t="s">
        <v>58</v>
      </c>
      <c r="G61" s="107"/>
      <c r="H61" s="111">
        <f>H57+H59</f>
        <v>1280000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16" t="s">
        <v>120</v>
      </c>
      <c r="C66" s="4"/>
      <c r="D66" s="67" t="s">
        <v>124</v>
      </c>
      <c r="E66" s="15"/>
      <c r="F66" s="4"/>
      <c r="G66" s="4"/>
      <c r="H66" s="90"/>
      <c r="I66" s="4"/>
      <c r="J66" s="67"/>
      <c r="K66" s="15"/>
      <c r="L66" s="15"/>
      <c r="M66" s="4"/>
      <c r="N66" s="4"/>
    </row>
    <row r="67" spans="1:14" ht="18.75">
      <c r="A67" s="4" t="s">
        <v>7</v>
      </c>
      <c r="B67" s="113"/>
      <c r="C67" s="4"/>
      <c r="D67" s="67" t="s">
        <v>125</v>
      </c>
      <c r="E67" s="15"/>
      <c r="F67" s="4"/>
      <c r="G67" s="4"/>
      <c r="H67" s="106"/>
      <c r="I67" s="4"/>
      <c r="J67" s="67"/>
      <c r="K67" s="15"/>
      <c r="L67" s="15"/>
      <c r="M67" s="4"/>
      <c r="N67" s="4"/>
    </row>
    <row r="68" spans="1:14" ht="18.75">
      <c r="A68" s="4"/>
      <c r="B68" s="112"/>
      <c r="C68" s="4"/>
      <c r="D68" s="67"/>
      <c r="E68" s="15"/>
      <c r="F68" s="4"/>
      <c r="G68" s="4"/>
      <c r="H68" s="106"/>
      <c r="I68" s="4"/>
      <c r="J68" s="67"/>
      <c r="K68" s="15"/>
      <c r="L68" s="15"/>
      <c r="M68" s="4"/>
      <c r="N68" s="4"/>
    </row>
    <row r="69" spans="1:14" ht="18.75">
      <c r="A69" s="4"/>
      <c r="B69" s="113"/>
      <c r="C69" s="4"/>
      <c r="D69" s="67"/>
      <c r="E69" s="15"/>
      <c r="F69" s="4"/>
      <c r="G69" s="4"/>
      <c r="H69" s="106" t="s">
        <v>7</v>
      </c>
      <c r="I69" s="4"/>
      <c r="J69" s="67" t="s">
        <v>7</v>
      </c>
      <c r="K69" s="15"/>
      <c r="L69" s="15"/>
      <c r="M69" s="4"/>
      <c r="N69" s="4"/>
    </row>
    <row r="70" spans="1:14" ht="18.75">
      <c r="A70" s="4"/>
      <c r="B70" s="112"/>
      <c r="C70" s="4"/>
      <c r="D70" s="67"/>
      <c r="E70" s="15"/>
      <c r="F70" s="4"/>
      <c r="G70" s="4"/>
      <c r="H70" s="106" t="s">
        <v>7</v>
      </c>
      <c r="I70" s="4"/>
      <c r="J70" s="67" t="s">
        <v>7</v>
      </c>
      <c r="K70" s="15"/>
      <c r="L70" s="15"/>
      <c r="M70" s="4"/>
      <c r="N70" s="4"/>
    </row>
    <row r="71" spans="1:14" ht="18.75">
      <c r="A71" s="4"/>
      <c r="B71" s="32"/>
      <c r="C71" s="4"/>
      <c r="D71" s="4"/>
      <c r="E71" s="4"/>
      <c r="F71" s="4"/>
      <c r="G71" s="4"/>
      <c r="H71" s="4" t="s">
        <v>7</v>
      </c>
      <c r="I71" s="4"/>
      <c r="J71" s="4"/>
      <c r="K71" s="4"/>
      <c r="L71" s="4"/>
      <c r="M71" s="4"/>
      <c r="N71" s="4"/>
    </row>
    <row r="72" spans="1:14" ht="18.75">
      <c r="A72" s="4"/>
      <c r="B72" s="114" t="s">
        <v>114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2004-01-09T16:58:44Z</cp:lastPrinted>
  <dcterms:created xsi:type="dcterms:W3CDTF">1999-08-10T22:01:57Z</dcterms:created>
  <dcterms:modified xsi:type="dcterms:W3CDTF">2004-01-09T22:24:07Z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1891478792</vt:i4>
  </property>
  <property fmtid="{D5CDD505-2E9C-101B-9397-08002B2CF9AE}" pid="3" name="_EmailSubject">
    <vt:lpwstr>BAR and Cash Transfer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